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64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50" i="1" l="1"/>
  <c r="G37" i="1" l="1"/>
  <c r="G31" i="1"/>
  <c r="G44" i="1"/>
  <c r="G9" i="1"/>
</calcChain>
</file>

<file path=xl/sharedStrings.xml><?xml version="1.0" encoding="utf-8"?>
<sst xmlns="http://schemas.openxmlformats.org/spreadsheetml/2006/main" count="46" uniqueCount="41">
  <si>
    <t>Spil Dansk Guldpakke</t>
  </si>
  <si>
    <t>Spil Dansk PR</t>
  </si>
  <si>
    <t>Land-Art i Gl. Varde Sommerland - kunst</t>
  </si>
  <si>
    <t>Land-Art i Gl. Varde Sommerland - bog</t>
  </si>
  <si>
    <t>Projekter</t>
  </si>
  <si>
    <t>Varde Marathon</t>
  </si>
  <si>
    <t>KS Tistrup</t>
  </si>
  <si>
    <t>Vestjyllandsudstillingen (2014)</t>
  </si>
  <si>
    <t>HATS - Pippi (2014)</t>
  </si>
  <si>
    <t>7-kanten - All Shook Up (2014)/2. garant</t>
  </si>
  <si>
    <t>Nisse-Tri (2014)</t>
  </si>
  <si>
    <t>I alt</t>
  </si>
  <si>
    <t>Øvrige posteringer</t>
  </si>
  <si>
    <t>Udbetaling af underskudsgaranti på Vestjyllandsudstillingen 2102</t>
  </si>
  <si>
    <t>Udbetaling af underskudsgaranti på Kulturdagene i Ølgod</t>
  </si>
  <si>
    <t>Udbetaling af underskudsgaranti på HATS - Annie 2012</t>
  </si>
  <si>
    <t>Ølgod Datastue bevilget af Lisbet Rosendahl</t>
  </si>
  <si>
    <t>Tilskud til sommerkoncerter 2013</t>
  </si>
  <si>
    <t>Tilskud til instruktører 2013</t>
  </si>
  <si>
    <t>Tilskud til Skulptur13 i Ølgod</t>
  </si>
  <si>
    <t>Lirkassefestival annonce - Chris Graversen</t>
  </si>
  <si>
    <t>Tilskud til Børnefestival 2013</t>
  </si>
  <si>
    <t>Udviklingstilskud 2013</t>
  </si>
  <si>
    <t>Bank tilskud koncert</t>
  </si>
  <si>
    <t>Bevilling af tilskud til Frello Projektor på Kong Svends Plads</t>
  </si>
  <si>
    <t>Tilskud til udgivelse af publikation "Apotekerhjem"</t>
  </si>
  <si>
    <t>Engangstilskud til 4H Dyrskue 2013</t>
  </si>
  <si>
    <t>Tilskud til Kulturdagene i Ølgod 2013</t>
  </si>
  <si>
    <t>Tilskud til Michelle Hviid 29.10.2013</t>
  </si>
  <si>
    <t>Tilskud til Frello-figurer i Varde By</t>
  </si>
  <si>
    <t>Tilskud til Kunstruten 2014</t>
  </si>
  <si>
    <t>Udbetaling af garanti  til Rollerock i Gårde</t>
  </si>
  <si>
    <t>Refusion af udlæg til lirkassefestival 2013</t>
  </si>
  <si>
    <t>Budget 2013</t>
  </si>
  <si>
    <t>Ansøgninger uden garanti bevilget</t>
  </si>
  <si>
    <t>Bevillinger under behandling</t>
  </si>
  <si>
    <t>Saldo</t>
  </si>
  <si>
    <t>Andre kulturelle Arrangementer - Oversigt over udgifter 2013</t>
  </si>
  <si>
    <t>Post Danmark Rundt</t>
  </si>
  <si>
    <t>Bevilgede tilskud i 2013</t>
  </si>
  <si>
    <t>Fest&amp;Kultur-uge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</si>
</sst>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3" fillId="0" borderId="0" xfId="0" applyFont="1"/>
    <xf numFmtId="0" fontId="0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3" fillId="0" borderId="5" xfId="0" applyFont="1" applyBorder="1"/>
    <xf numFmtId="0" fontId="1" fillId="0" borderId="5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4" xfId="0" applyNumberFormat="1" applyFont="1" applyBorder="1"/>
    <xf numFmtId="0" fontId="5" fillId="0" borderId="5" xfId="0" applyFont="1" applyBorder="1"/>
    <xf numFmtId="0" fontId="5" fillId="0" borderId="0" xfId="0" applyFont="1" applyBorder="1"/>
    <xf numFmtId="164" fontId="5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5" fillId="0" borderId="9" xfId="0" applyNumberFormat="1" applyFont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80" zoomScaleNormal="80" workbookViewId="0">
      <selection activeCell="G36" sqref="G36"/>
    </sheetView>
  </sheetViews>
  <sheetFormatPr defaultRowHeight="15" x14ac:dyDescent="0.25"/>
  <cols>
    <col min="6" max="6" width="19.42578125" customWidth="1"/>
    <col min="7" max="7" width="18.85546875" customWidth="1"/>
  </cols>
  <sheetData>
    <row r="1" spans="1:7" ht="19.5" thickBot="1" x14ac:dyDescent="0.35">
      <c r="A1" s="24" t="s">
        <v>37</v>
      </c>
      <c r="B1" s="25"/>
      <c r="C1" s="25"/>
      <c r="D1" s="25"/>
      <c r="E1" s="25"/>
      <c r="F1" s="25"/>
      <c r="G1" s="26"/>
    </row>
    <row r="2" spans="1:7" x14ac:dyDescent="0.25">
      <c r="A2" s="7" t="s">
        <v>4</v>
      </c>
      <c r="B2" s="8"/>
      <c r="C2" s="8"/>
      <c r="D2" s="8"/>
      <c r="E2" s="8"/>
      <c r="F2" s="8"/>
      <c r="G2" s="9"/>
    </row>
    <row r="3" spans="1:7" x14ac:dyDescent="0.25">
      <c r="A3" s="10" t="s">
        <v>0</v>
      </c>
      <c r="B3" s="5"/>
      <c r="C3" s="5"/>
      <c r="D3" s="5"/>
      <c r="E3" s="5"/>
      <c r="F3" s="5"/>
      <c r="G3" s="11">
        <v>30000</v>
      </c>
    </row>
    <row r="4" spans="1:7" x14ac:dyDescent="0.25">
      <c r="A4" s="10" t="s">
        <v>1</v>
      </c>
      <c r="B4" s="5"/>
      <c r="C4" s="5"/>
      <c r="D4" s="5"/>
      <c r="E4" s="5"/>
      <c r="F4" s="5"/>
      <c r="G4" s="11">
        <v>10000</v>
      </c>
    </row>
    <row r="5" spans="1:7" x14ac:dyDescent="0.25">
      <c r="A5" s="10" t="s">
        <v>2</v>
      </c>
      <c r="B5" s="5"/>
      <c r="C5" s="5"/>
      <c r="D5" s="5"/>
      <c r="E5" s="5"/>
      <c r="F5" s="6"/>
      <c r="G5" s="11">
        <v>25000</v>
      </c>
    </row>
    <row r="6" spans="1:7" x14ac:dyDescent="0.25">
      <c r="A6" s="10" t="s">
        <v>3</v>
      </c>
      <c r="B6" s="5"/>
      <c r="C6" s="5"/>
      <c r="D6" s="5"/>
      <c r="E6" s="5"/>
      <c r="F6" s="5"/>
      <c r="G6" s="11">
        <v>20000</v>
      </c>
    </row>
    <row r="7" spans="1:7" x14ac:dyDescent="0.25">
      <c r="A7" s="10" t="s">
        <v>38</v>
      </c>
      <c r="B7" s="5"/>
      <c r="C7" s="5"/>
      <c r="D7" s="5"/>
      <c r="E7" s="5"/>
      <c r="F7" s="5"/>
      <c r="G7" s="11">
        <v>50000</v>
      </c>
    </row>
    <row r="8" spans="1:7" x14ac:dyDescent="0.25">
      <c r="A8" s="10" t="s">
        <v>40</v>
      </c>
      <c r="B8" s="5"/>
      <c r="C8" s="5"/>
      <c r="D8" s="5"/>
      <c r="E8" s="5"/>
      <c r="F8" s="5"/>
      <c r="G8" s="11">
        <v>130000</v>
      </c>
    </row>
    <row r="9" spans="1:7" x14ac:dyDescent="0.25">
      <c r="A9" s="10"/>
      <c r="B9" s="5"/>
      <c r="C9" s="5"/>
      <c r="D9" s="5"/>
      <c r="E9" s="5"/>
      <c r="F9" s="5" t="s">
        <v>11</v>
      </c>
      <c r="G9" s="12">
        <f>SUM(G3:G8)</f>
        <v>265000</v>
      </c>
    </row>
    <row r="10" spans="1:7" x14ac:dyDescent="0.25">
      <c r="A10" s="13" t="s">
        <v>39</v>
      </c>
      <c r="B10" s="4"/>
      <c r="C10" s="5"/>
      <c r="D10" s="5"/>
      <c r="E10" s="5"/>
      <c r="F10" s="5"/>
      <c r="G10" s="11"/>
    </row>
    <row r="11" spans="1:7" x14ac:dyDescent="0.25">
      <c r="A11" s="10" t="s">
        <v>13</v>
      </c>
      <c r="B11" s="5"/>
      <c r="C11" s="5"/>
      <c r="D11" s="5"/>
      <c r="E11" s="5"/>
      <c r="F11" s="5"/>
      <c r="G11" s="11">
        <v>10598.4</v>
      </c>
    </row>
    <row r="12" spans="1:7" x14ac:dyDescent="0.25">
      <c r="A12" s="10" t="s">
        <v>14</v>
      </c>
      <c r="B12" s="5"/>
      <c r="C12" s="5"/>
      <c r="D12" s="5"/>
      <c r="E12" s="5"/>
      <c r="F12" s="5"/>
      <c r="G12" s="11">
        <v>18400</v>
      </c>
    </row>
    <row r="13" spans="1:7" x14ac:dyDescent="0.25">
      <c r="A13" s="10" t="s">
        <v>15</v>
      </c>
      <c r="B13" s="5"/>
      <c r="C13" s="5"/>
      <c r="D13" s="5"/>
      <c r="E13" s="5"/>
      <c r="F13" s="5"/>
      <c r="G13" s="11">
        <v>13800</v>
      </c>
    </row>
    <row r="14" spans="1:7" x14ac:dyDescent="0.25">
      <c r="A14" s="10" t="s">
        <v>16</v>
      </c>
      <c r="B14" s="5"/>
      <c r="C14" s="5"/>
      <c r="D14" s="5"/>
      <c r="E14" s="5"/>
      <c r="F14" s="5"/>
      <c r="G14" s="11">
        <v>2497.0500000000002</v>
      </c>
    </row>
    <row r="15" spans="1:7" x14ac:dyDescent="0.25">
      <c r="A15" s="10" t="s">
        <v>18</v>
      </c>
      <c r="B15" s="5"/>
      <c r="C15" s="5"/>
      <c r="D15" s="5"/>
      <c r="E15" s="5"/>
      <c r="F15" s="5"/>
      <c r="G15" s="11">
        <v>12880</v>
      </c>
    </row>
    <row r="16" spans="1:7" x14ac:dyDescent="0.25">
      <c r="A16" s="10" t="s">
        <v>17</v>
      </c>
      <c r="B16" s="5"/>
      <c r="C16" s="5"/>
      <c r="D16" s="5"/>
      <c r="E16" s="5"/>
      <c r="F16" s="5"/>
      <c r="G16" s="11">
        <v>32200</v>
      </c>
    </row>
    <row r="17" spans="1:7" x14ac:dyDescent="0.25">
      <c r="A17" s="10" t="s">
        <v>19</v>
      </c>
      <c r="B17" s="5"/>
      <c r="C17" s="5"/>
      <c r="D17" s="5"/>
      <c r="E17" s="5"/>
      <c r="F17" s="5"/>
      <c r="G17" s="11">
        <v>64400</v>
      </c>
    </row>
    <row r="18" spans="1:7" x14ac:dyDescent="0.25">
      <c r="A18" s="10" t="s">
        <v>20</v>
      </c>
      <c r="B18" s="5"/>
      <c r="C18" s="5"/>
      <c r="D18" s="5"/>
      <c r="E18" s="5"/>
      <c r="F18" s="5"/>
      <c r="G18" s="11">
        <v>1713.27</v>
      </c>
    </row>
    <row r="19" spans="1:7" x14ac:dyDescent="0.25">
      <c r="A19" s="10" t="s">
        <v>32</v>
      </c>
      <c r="B19" s="5"/>
      <c r="C19" s="5"/>
      <c r="D19" s="5"/>
      <c r="E19" s="5"/>
      <c r="F19" s="5"/>
      <c r="G19" s="11">
        <v>864.8</v>
      </c>
    </row>
    <row r="20" spans="1:7" x14ac:dyDescent="0.25">
      <c r="A20" s="10" t="s">
        <v>21</v>
      </c>
      <c r="B20" s="5"/>
      <c r="C20" s="5"/>
      <c r="D20" s="5"/>
      <c r="E20" s="5"/>
      <c r="F20" s="5"/>
      <c r="G20" s="11">
        <v>2760</v>
      </c>
    </row>
    <row r="21" spans="1:7" x14ac:dyDescent="0.25">
      <c r="A21" s="10" t="s">
        <v>22</v>
      </c>
      <c r="B21" s="5"/>
      <c r="C21" s="5"/>
      <c r="D21" s="5"/>
      <c r="E21" s="5"/>
      <c r="F21" s="5"/>
      <c r="G21" s="11">
        <v>27600</v>
      </c>
    </row>
    <row r="22" spans="1:7" x14ac:dyDescent="0.25">
      <c r="A22" s="10" t="s">
        <v>23</v>
      </c>
      <c r="B22" s="5"/>
      <c r="C22" s="5"/>
      <c r="D22" s="5"/>
      <c r="E22" s="5"/>
      <c r="F22" s="5"/>
      <c r="G22" s="11">
        <v>1307.32</v>
      </c>
    </row>
    <row r="23" spans="1:7" x14ac:dyDescent="0.25">
      <c r="A23" s="10" t="s">
        <v>24</v>
      </c>
      <c r="B23" s="5"/>
      <c r="C23" s="5"/>
      <c r="D23" s="5"/>
      <c r="E23" s="5"/>
      <c r="F23" s="5"/>
      <c r="G23" s="11">
        <v>23000</v>
      </c>
    </row>
    <row r="24" spans="1:7" x14ac:dyDescent="0.25">
      <c r="A24" s="10" t="s">
        <v>25</v>
      </c>
      <c r="B24" s="5"/>
      <c r="C24" s="5"/>
      <c r="D24" s="5"/>
      <c r="E24" s="5"/>
      <c r="F24" s="5"/>
      <c r="G24" s="11">
        <v>4600</v>
      </c>
    </row>
    <row r="25" spans="1:7" x14ac:dyDescent="0.25">
      <c r="A25" s="10" t="s">
        <v>26</v>
      </c>
      <c r="B25" s="5"/>
      <c r="C25" s="5"/>
      <c r="D25" s="5"/>
      <c r="E25" s="5"/>
      <c r="F25" s="5"/>
      <c r="G25" s="11">
        <v>4600</v>
      </c>
    </row>
    <row r="26" spans="1:7" x14ac:dyDescent="0.25">
      <c r="A26" s="10" t="s">
        <v>27</v>
      </c>
      <c r="B26" s="5"/>
      <c r="C26" s="5"/>
      <c r="D26" s="5"/>
      <c r="E26" s="5"/>
      <c r="F26" s="5"/>
      <c r="G26" s="11">
        <v>36800</v>
      </c>
    </row>
    <row r="27" spans="1:7" x14ac:dyDescent="0.25">
      <c r="A27" s="10" t="s">
        <v>28</v>
      </c>
      <c r="B27" s="5"/>
      <c r="C27" s="5"/>
      <c r="D27" s="5"/>
      <c r="E27" s="5"/>
      <c r="F27" s="5"/>
      <c r="G27" s="11">
        <v>5520</v>
      </c>
    </row>
    <row r="28" spans="1:7" x14ac:dyDescent="0.25">
      <c r="A28" s="10" t="s">
        <v>29</v>
      </c>
      <c r="B28" s="5"/>
      <c r="C28" s="5"/>
      <c r="D28" s="5"/>
      <c r="E28" s="5"/>
      <c r="F28" s="5"/>
      <c r="G28" s="11">
        <v>4600</v>
      </c>
    </row>
    <row r="29" spans="1:7" x14ac:dyDescent="0.25">
      <c r="A29" s="10" t="s">
        <v>30</v>
      </c>
      <c r="B29" s="5"/>
      <c r="C29" s="5"/>
      <c r="D29" s="5"/>
      <c r="E29" s="5"/>
      <c r="F29" s="5"/>
      <c r="G29" s="11">
        <v>4600</v>
      </c>
    </row>
    <row r="30" spans="1:7" x14ac:dyDescent="0.25">
      <c r="A30" s="10" t="s">
        <v>31</v>
      </c>
      <c r="B30" s="5"/>
      <c r="C30" s="5"/>
      <c r="D30" s="5"/>
      <c r="E30" s="5"/>
      <c r="F30" s="5"/>
      <c r="G30" s="11">
        <v>9200</v>
      </c>
    </row>
    <row r="31" spans="1:7" x14ac:dyDescent="0.25">
      <c r="A31" s="10"/>
      <c r="B31" s="5"/>
      <c r="C31" s="5"/>
      <c r="D31" s="5"/>
      <c r="E31" s="5"/>
      <c r="F31" s="5" t="s">
        <v>11</v>
      </c>
      <c r="G31" s="12">
        <f>SUM(G11:G30)</f>
        <v>281940.83999999997</v>
      </c>
    </row>
    <row r="32" spans="1:7" x14ac:dyDescent="0.25">
      <c r="A32" s="10"/>
      <c r="B32" s="5"/>
      <c r="C32" s="5"/>
      <c r="D32" s="5"/>
      <c r="E32" s="5"/>
      <c r="F32" s="5"/>
      <c r="G32" s="11"/>
    </row>
    <row r="33" spans="1:7" ht="15.75" thickBot="1" x14ac:dyDescent="0.3">
      <c r="A33" s="14" t="s">
        <v>36</v>
      </c>
      <c r="B33" s="5"/>
      <c r="C33" s="5"/>
      <c r="D33" s="5"/>
      <c r="E33" s="5"/>
      <c r="F33" s="5"/>
      <c r="G33" s="11"/>
    </row>
    <row r="34" spans="1:7" x14ac:dyDescent="0.25">
      <c r="A34" s="15" t="s">
        <v>33</v>
      </c>
      <c r="B34" s="16"/>
      <c r="C34" s="16"/>
      <c r="D34" s="16"/>
      <c r="E34" s="16"/>
      <c r="F34" s="16"/>
      <c r="G34" s="17">
        <v>422250</v>
      </c>
    </row>
    <row r="35" spans="1:7" x14ac:dyDescent="0.25">
      <c r="A35" s="18" t="s">
        <v>4</v>
      </c>
      <c r="B35" s="19"/>
      <c r="C35" s="19"/>
      <c r="D35" s="19"/>
      <c r="E35" s="19"/>
      <c r="F35" s="19"/>
      <c r="G35" s="20">
        <v>265000</v>
      </c>
    </row>
    <row r="36" spans="1:7" x14ac:dyDescent="0.25">
      <c r="A36" s="18" t="s">
        <v>12</v>
      </c>
      <c r="B36" s="19"/>
      <c r="C36" s="19"/>
      <c r="D36" s="19"/>
      <c r="E36" s="19"/>
      <c r="F36" s="19"/>
      <c r="G36" s="20">
        <v>281940.84000000003</v>
      </c>
    </row>
    <row r="37" spans="1:7" ht="15.75" thickBot="1" x14ac:dyDescent="0.3">
      <c r="A37" s="21"/>
      <c r="B37" s="22"/>
      <c r="C37" s="22"/>
      <c r="D37" s="22"/>
      <c r="E37" s="22"/>
      <c r="F37" s="22" t="s">
        <v>11</v>
      </c>
      <c r="G37" s="23">
        <f>G34-G35-G36</f>
        <v>-124690.84000000003</v>
      </c>
    </row>
    <row r="40" spans="1:7" x14ac:dyDescent="0.25">
      <c r="A40" s="3" t="s">
        <v>34</v>
      </c>
      <c r="G40" s="1"/>
    </row>
    <row r="41" spans="1:7" x14ac:dyDescent="0.25">
      <c r="A41" t="s">
        <v>5</v>
      </c>
      <c r="G41" s="1">
        <v>10000</v>
      </c>
    </row>
    <row r="42" spans="1:7" x14ac:dyDescent="0.25">
      <c r="A42" t="s">
        <v>6</v>
      </c>
      <c r="G42" s="1">
        <v>7000</v>
      </c>
    </row>
    <row r="43" spans="1:7" x14ac:dyDescent="0.25">
      <c r="A43" t="s">
        <v>7</v>
      </c>
      <c r="G43" s="1">
        <v>20000</v>
      </c>
    </row>
    <row r="44" spans="1:7" x14ac:dyDescent="0.25">
      <c r="F44" t="s">
        <v>11</v>
      </c>
      <c r="G44" s="2">
        <f>SUM(G41:G43)</f>
        <v>37000</v>
      </c>
    </row>
    <row r="46" spans="1:7" x14ac:dyDescent="0.25">
      <c r="A46" s="3" t="s">
        <v>35</v>
      </c>
      <c r="G46" s="1"/>
    </row>
    <row r="47" spans="1:7" x14ac:dyDescent="0.25">
      <c r="A47" t="s">
        <v>8</v>
      </c>
      <c r="G47" s="1">
        <v>15000</v>
      </c>
    </row>
    <row r="48" spans="1:7" x14ac:dyDescent="0.25">
      <c r="A48" t="s">
        <v>9</v>
      </c>
      <c r="G48" s="1">
        <v>50000</v>
      </c>
    </row>
    <row r="49" spans="1:7" x14ac:dyDescent="0.25">
      <c r="A49" t="s">
        <v>10</v>
      </c>
      <c r="G49" s="1">
        <v>10000</v>
      </c>
    </row>
    <row r="50" spans="1:7" x14ac:dyDescent="0.25">
      <c r="F50" t="s">
        <v>11</v>
      </c>
      <c r="G50" s="2">
        <f>SUM(G47:G49)</f>
        <v>75000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2014-03-12T12:00:00+00:00</MeetingStartDate>
    <EnclosureFileNumber xmlns="d08b57ff-b9b7-4581-975d-98f87b579a51">30595/14</EnclosureFileNumber>
    <AgendaId xmlns="d08b57ff-b9b7-4581-975d-98f87b579a51">2268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1524046</FusionId>
    <AgendaAccessLevelName xmlns="d08b57ff-b9b7-4581-975d-98f87b579a51">Åben</AgendaAccessLevelName>
    <UNC xmlns="d08b57ff-b9b7-4581-975d-98f87b579a51">1356535</UNC>
    <MeetingTitle xmlns="d08b57ff-b9b7-4581-975d-98f87b579a51">12-03-2014</MeetingTitle>
    <MeetingDateAndTime xmlns="d08b57ff-b9b7-4581-975d-98f87b579a51">12-03-2014 fra 13:00 - 16:00</MeetingDateAndTime>
    <MeetingEndDate xmlns="d08b57ff-b9b7-4581-975d-98f87b579a51">2014-03-12T15:00:00+00:00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B7251E-CB79-40D0-BF84-A160118C0EFF}"/>
</file>

<file path=customXml/itemProps2.xml><?xml version="1.0" encoding="utf-8"?>
<ds:datastoreItem xmlns:ds="http://schemas.openxmlformats.org/officeDocument/2006/customXml" ds:itemID="{A59B244B-8DE1-417F-BA49-AC780D42D056}"/>
</file>

<file path=customXml/itemProps3.xml><?xml version="1.0" encoding="utf-8"?>
<ds:datastoreItem xmlns:ds="http://schemas.openxmlformats.org/officeDocument/2006/customXml" ds:itemID="{8155381B-47A7-4641-993B-11DB7F83F3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UKF-12-03-2014 - Bilag 44.02 Oversigt over bevillingertilskud i 2013 - kulturpuljen</dc:title>
  <dc:creator>Gitte Gade</dc:creator>
  <cp:lastModifiedBy>Kirstine Gottlieb</cp:lastModifiedBy>
  <cp:lastPrinted>2013-10-21T11:53:57Z</cp:lastPrinted>
  <dcterms:created xsi:type="dcterms:W3CDTF">2013-10-21T06:52:13Z</dcterms:created>
  <dcterms:modified xsi:type="dcterms:W3CDTF">2014-03-04T15:12:57Z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